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G3" i="1" l="1"/>
  <c r="C16" i="1"/>
  <c r="B21" i="1" l="1"/>
  <c r="D3" i="1"/>
  <c r="D17" i="1" l="1"/>
</calcChain>
</file>

<file path=xl/sharedStrings.xml><?xml version="1.0" encoding="utf-8"?>
<sst xmlns="http://schemas.openxmlformats.org/spreadsheetml/2006/main" count="27" uniqueCount="27">
  <si>
    <t>Item</t>
  </si>
  <si>
    <t>Quantity</t>
  </si>
  <si>
    <t>Inventory Order Summary</t>
  </si>
  <si>
    <t>Most Expensive Item</t>
  </si>
  <si>
    <t>Average Shipping Time (Days)</t>
  </si>
  <si>
    <t>Drafting</t>
  </si>
  <si>
    <t>Personal Finance</t>
  </si>
  <si>
    <t>Math 1</t>
  </si>
  <si>
    <t>Math 2</t>
  </si>
  <si>
    <t>Science 1</t>
  </si>
  <si>
    <t>Science 2</t>
  </si>
  <si>
    <t>English 1</t>
  </si>
  <si>
    <t>English 2</t>
  </si>
  <si>
    <t>World History</t>
  </si>
  <si>
    <t>AP Gov</t>
  </si>
  <si>
    <t>Business Law</t>
  </si>
  <si>
    <t>Sports Med.</t>
  </si>
  <si>
    <t>Students per Class</t>
  </si>
  <si>
    <t xml:space="preserve">                                                   Class Performance / Course Duration</t>
  </si>
  <si>
    <t>Course Duration</t>
  </si>
  <si>
    <t>First Day</t>
  </si>
  <si>
    <t>Last Day</t>
  </si>
  <si>
    <t>Total Students</t>
  </si>
  <si>
    <t>Average Students Per Class</t>
  </si>
  <si>
    <t>Total Class Sections</t>
  </si>
  <si>
    <t>Total Courses Offered</t>
  </si>
  <si>
    <t>Total Students Per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</si>
</sst>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Arial Narrow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3" xfId="0" applyFont="1" applyBorder="1"/>
    <xf numFmtId="15" fontId="2" fillId="0" borderId="4" xfId="0" applyNumberFormat="1" applyFont="1" applyBorder="1"/>
    <xf numFmtId="0" fontId="2" fillId="0" borderId="4" xfId="0" applyFont="1" applyBorder="1"/>
    <xf numFmtId="15" fontId="2" fillId="0" borderId="0" xfId="0" applyNumberFormat="1" applyFont="1" applyBorder="1"/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8" fontId="1" fillId="0" borderId="4" xfId="0" applyNumberFormat="1" applyFont="1" applyBorder="1"/>
    <xf numFmtId="0" fontId="1" fillId="0" borderId="4" xfId="0" applyFont="1" applyBorder="1"/>
    <xf numFmtId="0" fontId="0" fillId="0" borderId="0" xfId="0" applyAlignment="1"/>
    <xf numFmtId="0" fontId="2" fillId="0" borderId="4" xfId="0" applyFont="1" applyBorder="1" applyAlignment="1">
      <alignment horizontal="right" wrapText="1"/>
    </xf>
    <xf numFmtId="0" fontId="4" fillId="3" borderId="6" xfId="0" applyFont="1" applyFill="1" applyBorder="1"/>
    <xf numFmtId="0" fontId="1" fillId="0" borderId="13" xfId="0" applyFont="1" applyBorder="1"/>
    <xf numFmtId="15" fontId="2" fillId="0" borderId="8" xfId="0" applyNumberFormat="1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2" fillId="0" borderId="3" xfId="0" applyNumberFormat="1" applyFont="1" applyBorder="1"/>
    <xf numFmtId="1" fontId="2" fillId="0" borderId="4" xfId="0" applyNumberFormat="1" applyFont="1" applyBorder="1"/>
    <xf numFmtId="1" fontId="2" fillId="0" borderId="7" xfId="0" applyNumberFormat="1" applyFont="1" applyBorder="1"/>
    <xf numFmtId="1" fontId="1" fillId="0" borderId="6" xfId="0" applyNumberFormat="1" applyFont="1" applyBorder="1"/>
    <xf numFmtId="1" fontId="0" fillId="0" borderId="0" xfId="0" applyNumberFormat="1"/>
    <xf numFmtId="1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1" fillId="3" borderId="4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/>
    <xf numFmtId="1" fontId="2" fillId="0" borderId="0" xfId="0" applyNumberFormat="1" applyFont="1" applyBorder="1" applyAlignment="1"/>
    <xf numFmtId="1" fontId="2" fillId="0" borderId="7" xfId="0" applyNumberFormat="1" applyFont="1" applyBorder="1" applyAlignment="1"/>
    <xf numFmtId="1" fontId="1" fillId="0" borderId="10" xfId="0" applyNumberFormat="1" applyFont="1" applyBorder="1" applyAlignment="1"/>
    <xf numFmtId="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2</xdr:col>
      <xdr:colOff>55379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B21" sqref="B21"/>
    </sheetView>
  </sheetViews>
  <sheetFormatPr defaultRowHeight="15" x14ac:dyDescent="0.25"/>
  <cols>
    <col min="1" max="1" width="22.140625" customWidth="1"/>
    <col min="2" max="2" width="11.28515625" bestFit="1" customWidth="1"/>
    <col min="3" max="3" width="17" style="32" bestFit="1" customWidth="1"/>
    <col min="4" max="4" width="15.5703125" style="44" customWidth="1"/>
    <col min="5" max="5" width="17" bestFit="1" customWidth="1"/>
    <col min="6" max="6" width="18" bestFit="1" customWidth="1"/>
    <col min="7" max="7" width="17.140625" style="38" bestFit="1" customWidth="1"/>
  </cols>
  <sheetData>
    <row r="1" spans="1:11" ht="135" customHeight="1" x14ac:dyDescent="0.25">
      <c r="A1" s="18" t="s">
        <v>18</v>
      </c>
      <c r="B1" s="19"/>
      <c r="C1" s="19"/>
      <c r="D1" s="19"/>
      <c r="E1" s="19"/>
      <c r="F1" s="19"/>
      <c r="G1" s="20"/>
    </row>
    <row r="2" spans="1:11" ht="56.25" x14ac:dyDescent="0.3">
      <c r="A2" s="2" t="s">
        <v>0</v>
      </c>
      <c r="B2" s="2" t="s">
        <v>1</v>
      </c>
      <c r="C2" s="33" t="s">
        <v>17</v>
      </c>
      <c r="D2" s="39" t="s">
        <v>26</v>
      </c>
      <c r="E2" s="3" t="s">
        <v>20</v>
      </c>
      <c r="F2" s="2" t="s">
        <v>21</v>
      </c>
      <c r="G2" s="34" t="s">
        <v>19</v>
      </c>
      <c r="I2" s="1"/>
    </row>
    <row r="3" spans="1:11" ht="18.75" x14ac:dyDescent="0.3">
      <c r="A3" s="4" t="s">
        <v>15</v>
      </c>
      <c r="B3" s="4">
        <v>3</v>
      </c>
      <c r="C3" s="28">
        <v>30</v>
      </c>
      <c r="D3" s="40">
        <f>B3*C3</f>
        <v>90</v>
      </c>
      <c r="E3" s="5">
        <v>41498</v>
      </c>
      <c r="F3" s="5">
        <v>41623</v>
      </c>
      <c r="G3" s="35">
        <f>NETWORKDAYS(E3,F3)</f>
        <v>90</v>
      </c>
    </row>
    <row r="4" spans="1:11" ht="18.75" x14ac:dyDescent="0.3">
      <c r="A4" s="4" t="s">
        <v>16</v>
      </c>
      <c r="B4" s="4">
        <v>3</v>
      </c>
      <c r="C4" s="28">
        <v>28</v>
      </c>
      <c r="D4" s="40"/>
      <c r="E4" s="5">
        <v>41498</v>
      </c>
      <c r="F4" s="5">
        <v>41625</v>
      </c>
      <c r="G4" s="35"/>
    </row>
    <row r="5" spans="1:11" ht="18.75" x14ac:dyDescent="0.3">
      <c r="A5" s="4" t="s">
        <v>5</v>
      </c>
      <c r="B5" s="4">
        <v>2</v>
      </c>
      <c r="C5" s="28">
        <v>15</v>
      </c>
      <c r="D5" s="40"/>
      <c r="E5" s="5">
        <v>41498</v>
      </c>
      <c r="F5" s="5">
        <v>41622</v>
      </c>
      <c r="G5" s="35"/>
    </row>
    <row r="6" spans="1:11" ht="18.75" x14ac:dyDescent="0.3">
      <c r="A6" s="4" t="s">
        <v>6</v>
      </c>
      <c r="B6" s="4">
        <v>3</v>
      </c>
      <c r="C6" s="28">
        <v>35</v>
      </c>
      <c r="D6" s="40"/>
      <c r="E6" s="5">
        <v>41498</v>
      </c>
      <c r="F6" s="5">
        <v>41623</v>
      </c>
      <c r="G6" s="35"/>
    </row>
    <row r="7" spans="1:11" ht="18.75" x14ac:dyDescent="0.3">
      <c r="A7" s="4" t="s">
        <v>7</v>
      </c>
      <c r="B7" s="4">
        <v>2</v>
      </c>
      <c r="C7" s="28">
        <v>11</v>
      </c>
      <c r="D7" s="40"/>
      <c r="E7" s="5">
        <v>41498</v>
      </c>
      <c r="F7" s="5">
        <v>41623</v>
      </c>
      <c r="G7" s="35"/>
      <c r="K7" s="1"/>
    </row>
    <row r="8" spans="1:11" ht="18.75" x14ac:dyDescent="0.3">
      <c r="A8" s="6" t="s">
        <v>8</v>
      </c>
      <c r="B8" s="6">
        <v>2</v>
      </c>
      <c r="C8" s="29">
        <v>58</v>
      </c>
      <c r="D8" s="40"/>
      <c r="E8" s="5">
        <v>41502</v>
      </c>
      <c r="F8" s="5">
        <v>41628</v>
      </c>
      <c r="G8" s="35"/>
    </row>
    <row r="9" spans="1:11" ht="18.75" x14ac:dyDescent="0.3">
      <c r="A9" s="6" t="s">
        <v>9</v>
      </c>
      <c r="B9" s="6">
        <v>3</v>
      </c>
      <c r="C9" s="29">
        <v>25</v>
      </c>
      <c r="D9" s="40"/>
      <c r="E9" s="5">
        <v>41502</v>
      </c>
      <c r="F9" s="5">
        <v>41627</v>
      </c>
      <c r="G9" s="35"/>
    </row>
    <row r="10" spans="1:11" ht="18.75" x14ac:dyDescent="0.3">
      <c r="A10" s="6" t="s">
        <v>10</v>
      </c>
      <c r="B10" s="6">
        <v>2</v>
      </c>
      <c r="C10" s="29">
        <v>29</v>
      </c>
      <c r="D10" s="40"/>
      <c r="E10" s="5">
        <v>41502</v>
      </c>
      <c r="F10" s="5">
        <v>41630</v>
      </c>
      <c r="G10" s="35"/>
    </row>
    <row r="11" spans="1:11" ht="18.75" x14ac:dyDescent="0.3">
      <c r="A11" s="6" t="s">
        <v>11</v>
      </c>
      <c r="B11" s="6">
        <v>3</v>
      </c>
      <c r="C11" s="29">
        <v>26</v>
      </c>
      <c r="D11" s="40"/>
      <c r="E11" s="5">
        <v>41502</v>
      </c>
      <c r="F11" s="5">
        <v>41627</v>
      </c>
      <c r="G11" s="35"/>
    </row>
    <row r="12" spans="1:11" ht="18.75" x14ac:dyDescent="0.3">
      <c r="A12" s="6" t="s">
        <v>12</v>
      </c>
      <c r="B12" s="6">
        <v>4</v>
      </c>
      <c r="C12" s="29">
        <v>30</v>
      </c>
      <c r="D12" s="40"/>
      <c r="E12" s="5">
        <v>41505</v>
      </c>
      <c r="F12" s="5">
        <v>41631</v>
      </c>
      <c r="G12" s="35"/>
    </row>
    <row r="13" spans="1:11" ht="18.75" x14ac:dyDescent="0.3">
      <c r="A13" s="6" t="s">
        <v>13</v>
      </c>
      <c r="B13" s="6">
        <v>3</v>
      </c>
      <c r="C13" s="29">
        <v>20</v>
      </c>
      <c r="D13" s="40"/>
      <c r="E13" s="5">
        <v>41505</v>
      </c>
      <c r="F13" s="5">
        <v>41630</v>
      </c>
      <c r="G13" s="35"/>
    </row>
    <row r="14" spans="1:11" ht="19.5" thickBot="1" x14ac:dyDescent="0.35">
      <c r="A14" s="6" t="s">
        <v>14</v>
      </c>
      <c r="B14" s="6">
        <v>2</v>
      </c>
      <c r="C14" s="29">
        <v>22</v>
      </c>
      <c r="D14" s="40"/>
      <c r="E14" s="5">
        <v>41505</v>
      </c>
      <c r="F14" s="5">
        <v>41632</v>
      </c>
      <c r="G14" s="35"/>
    </row>
    <row r="15" spans="1:11" ht="19.5" thickBot="1" x14ac:dyDescent="0.35">
      <c r="A15" s="15" t="s">
        <v>24</v>
      </c>
      <c r="B15" s="16">
        <f>SUM(B3:B14)</f>
        <v>32</v>
      </c>
      <c r="C15" s="30"/>
      <c r="D15" s="41"/>
      <c r="E15" s="7"/>
      <c r="F15" s="17"/>
      <c r="G15" s="36"/>
    </row>
    <row r="16" spans="1:11" ht="19.5" thickBot="1" x14ac:dyDescent="0.35">
      <c r="A16" s="21" t="s">
        <v>23</v>
      </c>
      <c r="B16" s="22"/>
      <c r="C16" s="31">
        <f>AVERAGE(C3:C14)</f>
        <v>27.416666666666668</v>
      </c>
      <c r="D16" s="42"/>
      <c r="E16" s="7"/>
      <c r="F16" s="7"/>
      <c r="G16" s="37"/>
    </row>
    <row r="17" spans="1:10" ht="19.5" thickBot="1" x14ac:dyDescent="0.35">
      <c r="A17" s="23" t="s">
        <v>22</v>
      </c>
      <c r="B17" s="24"/>
      <c r="C17" s="25"/>
      <c r="D17" s="43">
        <f>SUM(D3:D14)</f>
        <v>90</v>
      </c>
      <c r="E17" s="1"/>
      <c r="F17" s="1"/>
      <c r="J17" s="1"/>
    </row>
    <row r="20" spans="1:10" ht="18.75" x14ac:dyDescent="0.3">
      <c r="A20" s="26" t="s">
        <v>2</v>
      </c>
      <c r="B20" s="27"/>
      <c r="H20" s="1"/>
    </row>
    <row r="21" spans="1:10" ht="18.75" x14ac:dyDescent="0.3">
      <c r="A21" s="8" t="s">
        <v>25</v>
      </c>
      <c r="B21" s="9">
        <f>COUNTA(A3:A14)</f>
        <v>12</v>
      </c>
      <c r="H21" s="1"/>
    </row>
    <row r="22" spans="1:10" ht="18.75" x14ac:dyDescent="0.3">
      <c r="A22" s="10" t="s">
        <v>3</v>
      </c>
      <c r="B22" s="11"/>
    </row>
    <row r="23" spans="1:10" ht="37.5" x14ac:dyDescent="0.3">
      <c r="A23" s="14" t="s">
        <v>4</v>
      </c>
      <c r="B23" s="12"/>
    </row>
    <row r="25" spans="1:10" x14ac:dyDescent="0.25">
      <c r="E25" s="13"/>
      <c r="F25" s="13"/>
    </row>
  </sheetData>
  <mergeCells count="4">
    <mergeCell ref="A1:G1"/>
    <mergeCell ref="A16:B16"/>
    <mergeCell ref="A17:C17"/>
    <mergeCell ref="A20:B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2016-04-21T20:40:26Z</dcterms:modified>
</cp:coreProperties>
</file>